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2. Decembar 2021\"/>
    </mc:Choice>
  </mc:AlternateContent>
  <xr:revisionPtr revIDLastSave="0" documentId="8_{40643234-9B38-4349-9851-D77DDA261F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6" i="1"/>
  <c r="H14" i="1"/>
  <c r="H30" i="1"/>
  <c r="H18" i="1"/>
  <c r="H32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<sst xmlns="http://schemas.openxmlformats.org/spreadsheetml/2006/main" count="52" uniqueCount="30">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</sst>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workbookViewId="0">
      <selection activeCell="H25" sqref="H25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2" t="s">
        <v>0</v>
      </c>
      <c r="D2" s="42"/>
      <c r="E2" s="42"/>
      <c r="F2" s="42"/>
      <c r="G2" s="42"/>
    </row>
    <row r="4" spans="2:15" x14ac:dyDescent="0.25">
      <c r="B4" s="43" t="s">
        <v>20</v>
      </c>
      <c r="C4" s="43"/>
      <c r="D4" s="43"/>
    </row>
    <row r="5" spans="2:15" x14ac:dyDescent="0.25">
      <c r="B5" s="43" t="s">
        <v>21</v>
      </c>
      <c r="C5" s="43"/>
      <c r="D5" s="43"/>
    </row>
    <row r="6" spans="2:15" x14ac:dyDescent="0.25">
      <c r="B6" s="43" t="s">
        <v>22</v>
      </c>
      <c r="C6" s="43"/>
      <c r="D6" s="43"/>
    </row>
    <row r="7" spans="2:15" x14ac:dyDescent="0.25">
      <c r="I7" s="11"/>
      <c r="J7" s="11"/>
    </row>
    <row r="8" spans="2:15" x14ac:dyDescent="0.25">
      <c r="C8" s="47" t="s">
        <v>29</v>
      </c>
      <c r="D8" s="47"/>
      <c r="E8" s="47"/>
      <c r="F8" s="47"/>
      <c r="G8" s="47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25">
      <c r="B12" s="35" t="s">
        <v>6</v>
      </c>
      <c r="C12" s="35"/>
      <c r="D12" s="35"/>
      <c r="E12" s="35"/>
      <c r="F12" s="35"/>
      <c r="G12" s="31">
        <v>44533</v>
      </c>
      <c r="H12" s="3">
        <f>H13+H29-H36-H48+H28</f>
        <v>285179.89000000042</v>
      </c>
      <c r="I12" s="11"/>
      <c r="J12" s="11"/>
      <c r="K12" s="9"/>
      <c r="L12" s="9"/>
      <c r="M12" s="9"/>
      <c r="N12" s="9"/>
      <c r="O12" s="9"/>
    </row>
    <row r="13" spans="2:15" x14ac:dyDescent="0.25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20080.780000000377</v>
      </c>
      <c r="I13" s="11"/>
      <c r="J13" s="11"/>
      <c r="K13" s="9"/>
      <c r="L13" s="9"/>
      <c r="M13" s="9"/>
      <c r="N13" s="9"/>
      <c r="O13" s="9"/>
    </row>
    <row r="14" spans="2:15" x14ac:dyDescent="0.25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25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25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</f>
        <v>-292564.94999999984</v>
      </c>
      <c r="I20" s="11"/>
      <c r="J20" s="11"/>
      <c r="K20" s="11"/>
      <c r="L20" s="8"/>
    </row>
    <row r="21" spans="2:13" x14ac:dyDescent="0.25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25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</f>
        <v>318087.04000000004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8" t="s">
        <v>19</v>
      </c>
      <c r="C29" s="48"/>
      <c r="D29" s="48"/>
      <c r="E29" s="48"/>
      <c r="F29" s="48"/>
      <c r="G29" s="32">
        <v>44533</v>
      </c>
      <c r="H29" s="5">
        <f>H30+H31+H32+H33+H34+H35</f>
        <v>266059.11000000004</v>
      </c>
      <c r="I29" s="11"/>
      <c r="J29" s="11"/>
    </row>
    <row r="30" spans="2:13" x14ac:dyDescent="0.25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25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25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25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25">
      <c r="B36" s="41" t="s">
        <v>13</v>
      </c>
      <c r="C36" s="41"/>
      <c r="D36" s="41"/>
      <c r="E36" s="41"/>
      <c r="F36" s="41"/>
      <c r="G36" s="33">
        <v>44533</v>
      </c>
      <c r="H36" s="6">
        <f>H37+H38+H39+H40+H41+H42+H43+H44+H45+H46+H47</f>
        <v>960</v>
      </c>
      <c r="I36" s="11"/>
      <c r="J36" s="11"/>
    </row>
    <row r="37" spans="2:10" x14ac:dyDescent="0.25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25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25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25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25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25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25">
      <c r="B43" s="37" t="s">
        <v>10</v>
      </c>
      <c r="C43" s="38"/>
      <c r="D43" s="38"/>
      <c r="E43" s="38"/>
      <c r="F43" s="39"/>
      <c r="G43" s="13"/>
      <c r="H43" s="10">
        <v>960</v>
      </c>
      <c r="I43" s="11"/>
      <c r="J43" s="11"/>
    </row>
    <row r="44" spans="2:10" x14ac:dyDescent="0.25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25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41" t="s">
        <v>16</v>
      </c>
      <c r="C48" s="41"/>
      <c r="D48" s="41"/>
      <c r="E48" s="41"/>
      <c r="F48" s="41"/>
      <c r="G48" s="33">
        <v>44533</v>
      </c>
      <c r="H48" s="6">
        <f>H49+H50+H51+H52+H53</f>
        <v>0</v>
      </c>
      <c r="I48" s="11"/>
      <c r="J48" s="11"/>
    </row>
    <row r="49" spans="2:11" x14ac:dyDescent="0.25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25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25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25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25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25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25">
      <c r="B55" s="35" t="s">
        <v>3</v>
      </c>
      <c r="C55" s="35"/>
      <c r="D55" s="35"/>
      <c r="E55" s="35"/>
      <c r="F55" s="35"/>
      <c r="G55" s="2"/>
      <c r="H55" s="7">
        <f>H13+H29-H36-H48-H54+H28</f>
        <v>285179.89000000042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2021-12-06T07:40:36Z</dcterms:modified>
</cp:coreProperties>
</file>