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55" i="1"/>
  <c r="H12"/>
  <c r="H30"/>
  <c r="H14"/>
  <c r="H24"/>
  <c r="H20"/>
  <c r="H16"/>
  <c r="H19"/>
  <c r="H26"/>
  <c r="H32"/>
  <c r="H27"/>
  <c r="H15"/>
  <c r="H31"/>
  <c r="H22"/>
  <c r="H18"/>
  <c r="H25"/>
  <c r="H36"/>
  <c r="H13" l="1"/>
  <c r="H29" l="1"/>
  <c r="H33"/>
  <c r="H48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<sst xmlns="http://schemas.openxmlformats.org/spreadsheetml/2006/main" count="52" uniqueCount="30">
  <si>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</si>
  <si>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</si>
  <si>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</si>
  <si>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</si>
  <si>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</si>
  <si>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</si>
  <si>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</si>
  <si>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</si>
  <si>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</si>
  <si>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</si>
  <si>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</si>
  <si>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</si>
  <si>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</si>
  <si>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</si>
  <si>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</si>
  <si>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</si>
  <si>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</si>
  <si>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</si>
  <si>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</si>
  <si>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</si>
  <si>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</si>
  <si>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</si>
  <si>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</si>
  <si>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</si>
  <si>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</si>
  <si>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</si>
  <si>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</si>
  <si>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</si>
  <si>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01.04.2021</t>
  </si>
  <si>
    <t>Javni Izvrsitelj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</si>
</sst>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6" workbookViewId="0">
      <selection activeCell="H56" sqref="H56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44287</v>
      </c>
      <c r="H12" s="4">
        <f>H13+H29-H36-H48+H28</f>
        <v>7609.0499999998137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4277436.37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</f>
        <v>3811538.76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</f>
        <v>-3686.65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</f>
        <v>332439.22000000009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</f>
        <v>135774.39000000001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</f>
        <v>6.5400000000017462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27" t="s">
        <v>29</v>
      </c>
      <c r="C28" s="28"/>
      <c r="D28" s="28"/>
      <c r="E28" s="28"/>
      <c r="F28" s="29"/>
      <c r="G28" s="20"/>
      <c r="H28" s="11">
        <v>-601097.37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44287</v>
      </c>
      <c r="H29" s="6">
        <f>H30+H31+H32+H33+H34+H35</f>
        <v>360562.30000000005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</f>
        <v>276077.40000000002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</f>
        <v>84484.9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44287</v>
      </c>
      <c r="H36" s="7">
        <f>H37+H38+H39+H40+H41+H42+H43+H44+H45+H46+H47</f>
        <v>3753214.85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3753214.85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44287</v>
      </c>
      <c r="H48" s="7">
        <f>H49+H50+H51+H52+H53</f>
        <v>276077.40000000002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276077.40000000002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7609.0499999998137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2021-04-06T21:23:22Z</dcterms:modified>
</cp:coreProperties>
</file>